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/>
  <c r="H34" i="1" l="1"/>
  <c r="H6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<sst xmlns="http://schemas.openxmlformats.org/spreadsheetml/2006/main" count="63" uniqueCount="35">
  <si>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</si>
  <si>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</si>
  <si>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</si>
  <si>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</si>
  <si>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</si>
  <si>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</si>
  <si>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</si>
  <si>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</si>
  <si>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</si>
  <si>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</si>
  <si>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</si>
  <si>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</si>
  <si>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</si>
  <si>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</si>
  <si>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</si>
  <si>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</si>
  <si>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</si>
  <si>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</si>
  <si>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</si>
  <si>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</si>
  <si>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</si>
  <si>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</si>
  <si>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</si>
  <si>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</si>
  <si>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</si>
  <si>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</si>
  <si>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</si>
  <si>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</si>
  <si>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</si>
  <si>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</si>
  <si>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</si>
  <si>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</si>
  <si>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14.04.2026</t>
  </si>
  <si>
    <t>Primljena i neutrošena participacija od 14.04.2026</t>
  </si>
  <si>
    <t xml:space="preserve">Dana 14.04.2026.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</si>
</sst>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0" t="s">
        <v>3</v>
      </c>
      <c r="C11" s="51"/>
      <c r="D11" s="51"/>
      <c r="E11" s="51"/>
      <c r="F11" s="52"/>
      <c r="G11" s="27" t="s">
        <v>4</v>
      </c>
      <c r="H11" s="27" t="s">
        <v>5</v>
      </c>
      <c r="I11" s="5"/>
      <c r="J11" s="5"/>
      <c r="K11" s="46"/>
      <c r="L11" s="46"/>
      <c r="M11" s="46"/>
      <c r="N11" s="46"/>
      <c r="O11" s="46"/>
    </row>
    <row r="12" spans="2:15" x14ac:dyDescent="0.25">
      <c r="B12" s="48" t="s">
        <v>6</v>
      </c>
      <c r="C12" s="48"/>
      <c r="D12" s="48"/>
      <c r="E12" s="48"/>
      <c r="F12" s="48"/>
      <c r="G12" s="28">
        <v>46126</v>
      </c>
      <c r="H12" s="20">
        <v>1724542.44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7" t="s">
        <v>7</v>
      </c>
      <c r="C13" s="47"/>
      <c r="D13" s="47"/>
      <c r="E13" s="47"/>
      <c r="F13" s="47"/>
      <c r="G13" s="29">
        <v>46126</v>
      </c>
      <c r="H13" s="1">
        <f>H14+H31-H39-H55</f>
        <v>677571.93999999971</v>
      </c>
      <c r="I13" s="5"/>
      <c r="J13" s="5"/>
      <c r="K13" s="3"/>
      <c r="L13" s="3"/>
      <c r="M13" s="12"/>
      <c r="N13" s="3"/>
      <c r="O13" s="3"/>
    </row>
    <row r="14" spans="2:15" x14ac:dyDescent="0.25">
      <c r="B14" s="49" t="s">
        <v>30</v>
      </c>
      <c r="C14" s="49"/>
      <c r="D14" s="49"/>
      <c r="E14" s="49"/>
      <c r="F14" s="49"/>
      <c r="G14" s="21">
        <v>46126</v>
      </c>
      <c r="H14" s="22">
        <f>SUM(H15:H30)</f>
        <v>299781.56999999972</v>
      </c>
      <c r="I14" s="13"/>
      <c r="J14" s="5"/>
      <c r="K14" s="12"/>
      <c r="L14" s="3"/>
      <c r="M14" s="12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10"/>
      <c r="H15" s="6">
        <v>0</v>
      </c>
      <c r="I15" s="14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10"/>
      <c r="H16" s="6">
        <v>0</v>
      </c>
      <c r="I16" s="14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10"/>
      <c r="H17" s="6">
        <v>0</v>
      </c>
      <c r="I17" s="14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10"/>
      <c r="H18" s="4">
        <v>0</v>
      </c>
      <c r="I18" s="14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10"/>
      <c r="H19" s="15">
        <v>0</v>
      </c>
      <c r="I19" s="14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10"/>
      <c r="H20" s="4">
        <v>0</v>
      </c>
      <c r="I20" s="14"/>
      <c r="J20" s="5"/>
    </row>
    <row r="21" spans="2:13" x14ac:dyDescent="0.25">
      <c r="B21" s="33" t="s">
        <v>13</v>
      </c>
      <c r="C21" s="34"/>
      <c r="D21" s="34"/>
      <c r="E21" s="34"/>
      <c r="F21" s="35"/>
      <c r="G21" s="10"/>
      <c r="H21" s="4">
        <v>0</v>
      </c>
      <c r="I21" s="14"/>
      <c r="J21" s="5"/>
    </row>
    <row r="22" spans="2:13" x14ac:dyDescent="0.25">
      <c r="B22" s="33" t="s">
        <v>26</v>
      </c>
      <c r="C22" s="34"/>
      <c r="D22" s="34"/>
      <c r="E22" s="34"/>
      <c r="F22" s="35"/>
      <c r="G22" s="10"/>
      <c r="H22" s="4">
        <v>8195.2199999999993</v>
      </c>
      <c r="I22" s="14"/>
      <c r="J22" s="5"/>
    </row>
    <row r="23" spans="2:13" x14ac:dyDescent="0.25">
      <c r="B23" s="33" t="s">
        <v>14</v>
      </c>
      <c r="C23" s="34"/>
      <c r="D23" s="34"/>
      <c r="E23" s="34"/>
      <c r="F23" s="35"/>
      <c r="G23" s="10"/>
      <c r="H23" s="4">
        <v>0</v>
      </c>
      <c r="I23" s="14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10"/>
      <c r="H24" s="4">
        <v>0</v>
      </c>
      <c r="I24" s="14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3" t="s">
        <v>16</v>
      </c>
      <c r="C26" s="34"/>
      <c r="D26" s="34"/>
      <c r="E26" s="34"/>
      <c r="F26" s="35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</f>
        <v>204036.34999999971</v>
      </c>
      <c r="J26" s="14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10"/>
      <c r="H27" s="4">
        <v>0</v>
      </c>
      <c r="I27" s="14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10"/>
      <c r="H28" s="4">
        <v>0</v>
      </c>
      <c r="I28" s="14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10"/>
      <c r="H29" s="4">
        <v>0</v>
      </c>
      <c r="I29" s="14"/>
      <c r="J29" s="5"/>
      <c r="K29" s="2"/>
      <c r="L29" s="2"/>
    </row>
    <row r="30" spans="2:13" x14ac:dyDescent="0.25">
      <c r="B30" s="33" t="s">
        <v>33</v>
      </c>
      <c r="C30" s="34"/>
      <c r="D30" s="34"/>
      <c r="E30" s="34"/>
      <c r="F30" s="35"/>
      <c r="G30" s="10"/>
      <c r="H30" s="4">
        <f>1900+8700+2150+4300+10050+2750+1450+7350+3900+7700+3350+5550+3650+1750+12350+1100+1300+4950+3300</f>
        <v>87550</v>
      </c>
      <c r="I30" s="14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1">
        <v>46126</v>
      </c>
      <c r="H31" s="22">
        <f>H32+H33+H34+H35+H37+H38+H36</f>
        <v>377790.37000000005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1"/>
      <c r="H32" s="6">
        <v>0</v>
      </c>
      <c r="I32" s="5"/>
      <c r="J32" s="5"/>
      <c r="K32" s="2"/>
      <c r="L32" s="2"/>
    </row>
    <row r="33" spans="2:12" x14ac:dyDescent="0.25">
      <c r="B33" s="33" t="s">
        <v>11</v>
      </c>
      <c r="C33" s="34"/>
      <c r="D33" s="34"/>
      <c r="E33" s="34"/>
      <c r="F33" s="35"/>
      <c r="G33" s="11"/>
      <c r="H33" s="4">
        <v>0</v>
      </c>
      <c r="I33" s="5"/>
      <c r="J33" s="5"/>
      <c r="K33" s="2"/>
      <c r="L33" s="2"/>
    </row>
    <row r="34" spans="2:12" x14ac:dyDescent="0.25">
      <c r="B34" s="33" t="s">
        <v>16</v>
      </c>
      <c r="C34" s="34"/>
      <c r="D34" s="34"/>
      <c r="E34" s="34"/>
      <c r="F34" s="35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3" t="s">
        <v>17</v>
      </c>
      <c r="C35" s="34"/>
      <c r="D35" s="34"/>
      <c r="E35" s="34"/>
      <c r="F35" s="35"/>
      <c r="G35" s="11"/>
      <c r="H35" s="4">
        <v>0</v>
      </c>
      <c r="I35" s="5"/>
      <c r="J35" s="5"/>
      <c r="K35" s="2"/>
      <c r="L35" s="2"/>
    </row>
    <row r="36" spans="2:12" x14ac:dyDescent="0.25">
      <c r="B36" s="33" t="s">
        <v>9</v>
      </c>
      <c r="C36" s="34"/>
      <c r="D36" s="34"/>
      <c r="E36" s="34"/>
      <c r="F36" s="35"/>
      <c r="G36" s="11"/>
      <c r="H36" s="4">
        <v>0</v>
      </c>
      <c r="I36" s="5"/>
      <c r="J36" s="5"/>
      <c r="K36" s="2"/>
    </row>
    <row r="37" spans="2:12" x14ac:dyDescent="0.25">
      <c r="B37" s="33" t="s">
        <v>18</v>
      </c>
      <c r="C37" s="34"/>
      <c r="D37" s="34"/>
      <c r="E37" s="34"/>
      <c r="F37" s="35"/>
      <c r="G37" s="11"/>
      <c r="H37" s="4">
        <v>0</v>
      </c>
      <c r="I37" s="5"/>
      <c r="J37" s="5"/>
    </row>
    <row r="38" spans="2:12" x14ac:dyDescent="0.25">
      <c r="B38" s="33" t="s">
        <v>33</v>
      </c>
      <c r="C38" s="34"/>
      <c r="D38" s="34"/>
      <c r="E38" s="34"/>
      <c r="F38" s="35"/>
      <c r="G38" s="11"/>
      <c r="H38" s="4">
        <v>0</v>
      </c>
      <c r="I38" s="5"/>
      <c r="J38" s="5"/>
      <c r="K38" s="2"/>
    </row>
    <row r="39" spans="2:12" x14ac:dyDescent="0.25">
      <c r="B39" s="36" t="s">
        <v>19</v>
      </c>
      <c r="C39" s="37"/>
      <c r="D39" s="37"/>
      <c r="E39" s="37"/>
      <c r="F39" s="38"/>
      <c r="G39" s="18">
        <v>46126</v>
      </c>
      <c r="H39" s="19">
        <f>SUM(H40:H54)</f>
        <v>0</v>
      </c>
      <c r="I39" s="5"/>
      <c r="J39" s="5"/>
    </row>
    <row r="40" spans="2:12" x14ac:dyDescent="0.25">
      <c r="B40" s="33" t="s">
        <v>8</v>
      </c>
      <c r="C40" s="34"/>
      <c r="D40" s="34"/>
      <c r="E40" s="34"/>
      <c r="F40" s="35"/>
      <c r="G40" s="10"/>
      <c r="H40" s="6">
        <v>0</v>
      </c>
      <c r="I40" s="5"/>
      <c r="J40" s="5"/>
    </row>
    <row r="41" spans="2:12" x14ac:dyDescent="0.25">
      <c r="B41" s="33" t="s">
        <v>9</v>
      </c>
      <c r="C41" s="34"/>
      <c r="D41" s="34"/>
      <c r="E41" s="34"/>
      <c r="F41" s="35"/>
      <c r="G41" s="10"/>
      <c r="H41" s="6">
        <v>0</v>
      </c>
      <c r="I41" s="5"/>
      <c r="J41" s="5"/>
    </row>
    <row r="42" spans="2:12" x14ac:dyDescent="0.25">
      <c r="B42" s="33" t="s">
        <v>10</v>
      </c>
      <c r="C42" s="34"/>
      <c r="D42" s="34"/>
      <c r="E42" s="34"/>
      <c r="F42" s="35"/>
      <c r="G42" s="10"/>
      <c r="H42" s="6">
        <v>0</v>
      </c>
      <c r="I42" s="5"/>
      <c r="J42" s="5"/>
    </row>
    <row r="43" spans="2:12" x14ac:dyDescent="0.25">
      <c r="B43" s="33" t="s">
        <v>11</v>
      </c>
      <c r="C43" s="34"/>
      <c r="D43" s="34"/>
      <c r="E43" s="34"/>
      <c r="F43" s="35"/>
      <c r="G43" s="10"/>
      <c r="H43" s="4">
        <v>0</v>
      </c>
      <c r="I43" s="5"/>
      <c r="J43" s="13"/>
      <c r="K43" s="2"/>
      <c r="L43" s="2"/>
    </row>
    <row r="44" spans="2:12" x14ac:dyDescent="0.25">
      <c r="B44" s="33" t="s">
        <v>24</v>
      </c>
      <c r="C44" s="34"/>
      <c r="D44" s="34"/>
      <c r="E44" s="34"/>
      <c r="F44" s="35"/>
      <c r="G44" s="10" t="s">
        <v>25</v>
      </c>
      <c r="H44" s="6">
        <v>0</v>
      </c>
      <c r="I44" s="5"/>
      <c r="J44" s="5"/>
      <c r="L44" s="2"/>
    </row>
    <row r="45" spans="2:12" x14ac:dyDescent="0.25">
      <c r="B45" s="33" t="s">
        <v>12</v>
      </c>
      <c r="C45" s="34"/>
      <c r="D45" s="34"/>
      <c r="E45" s="34"/>
      <c r="F45" s="35"/>
      <c r="G45" s="10"/>
      <c r="H45" s="4">
        <v>0</v>
      </c>
      <c r="I45" s="5"/>
      <c r="J45" s="5"/>
    </row>
    <row r="46" spans="2:12" x14ac:dyDescent="0.25">
      <c r="B46" s="33" t="s">
        <v>13</v>
      </c>
      <c r="C46" s="34"/>
      <c r="D46" s="34"/>
      <c r="E46" s="34"/>
      <c r="F46" s="35"/>
      <c r="G46" s="10"/>
      <c r="H46" s="4">
        <v>0</v>
      </c>
      <c r="I46" s="5"/>
      <c r="J46" s="5"/>
      <c r="L46" s="2"/>
    </row>
    <row r="47" spans="2:12" x14ac:dyDescent="0.25">
      <c r="B47" s="33" t="s">
        <v>26</v>
      </c>
      <c r="C47" s="34"/>
      <c r="D47" s="34"/>
      <c r="E47" s="34"/>
      <c r="F47" s="35"/>
      <c r="G47" s="10"/>
      <c r="H47" s="4">
        <v>0</v>
      </c>
      <c r="I47" s="5"/>
      <c r="J47" s="5"/>
      <c r="L47" s="2"/>
    </row>
    <row r="48" spans="2:12" x14ac:dyDescent="0.25">
      <c r="B48" s="33" t="s">
        <v>14</v>
      </c>
      <c r="C48" s="34"/>
      <c r="D48" s="34"/>
      <c r="E48" s="34"/>
      <c r="F48" s="35"/>
      <c r="G48" s="10"/>
      <c r="H48" s="4">
        <v>0</v>
      </c>
      <c r="I48" s="5"/>
      <c r="J48" s="5"/>
    </row>
    <row r="49" spans="2:12" x14ac:dyDescent="0.25">
      <c r="B49" s="33" t="s">
        <v>28</v>
      </c>
      <c r="C49" s="34"/>
      <c r="D49" s="34"/>
      <c r="E49" s="34"/>
      <c r="F49" s="35"/>
      <c r="G49" s="10"/>
      <c r="H49" s="4">
        <v>0</v>
      </c>
      <c r="I49" s="5"/>
      <c r="J49" s="5"/>
    </row>
    <row r="50" spans="2:12" x14ac:dyDescent="0.25">
      <c r="B50" s="33" t="s">
        <v>15</v>
      </c>
      <c r="C50" s="34"/>
      <c r="D50" s="34"/>
      <c r="E50" s="34"/>
      <c r="F50" s="35"/>
      <c r="G50" s="10"/>
      <c r="H50" s="4">
        <v>0</v>
      </c>
      <c r="I50" s="5"/>
      <c r="J50" s="5"/>
    </row>
    <row r="51" spans="2:12" x14ac:dyDescent="0.25">
      <c r="B51" s="33" t="s">
        <v>16</v>
      </c>
      <c r="C51" s="34"/>
      <c r="D51" s="34"/>
      <c r="E51" s="34"/>
      <c r="F51" s="35"/>
      <c r="G51" s="10"/>
      <c r="H51" s="4">
        <v>0</v>
      </c>
      <c r="I51" s="5"/>
      <c r="J51" s="5"/>
    </row>
    <row r="52" spans="2:12" x14ac:dyDescent="0.25">
      <c r="B52" s="33" t="s">
        <v>27</v>
      </c>
      <c r="C52" s="34"/>
      <c r="D52" s="34"/>
      <c r="E52" s="34"/>
      <c r="F52" s="35"/>
      <c r="G52" s="10"/>
      <c r="H52" s="4">
        <v>0</v>
      </c>
      <c r="I52" s="17"/>
      <c r="J52" s="5"/>
      <c r="K52" s="5"/>
      <c r="L52" s="2"/>
    </row>
    <row r="53" spans="2:12" x14ac:dyDescent="0.25">
      <c r="B53" s="33" t="s">
        <v>17</v>
      </c>
      <c r="C53" s="34"/>
      <c r="D53" s="34"/>
      <c r="E53" s="34"/>
      <c r="F53" s="35"/>
      <c r="G53" s="10"/>
      <c r="H53" s="4">
        <v>0</v>
      </c>
      <c r="I53" s="5"/>
      <c r="J53" s="5"/>
      <c r="K53" s="2"/>
      <c r="L53" s="5"/>
    </row>
    <row r="54" spans="2:12" x14ac:dyDescent="0.25">
      <c r="B54" s="33" t="s">
        <v>18</v>
      </c>
      <c r="C54" s="34"/>
      <c r="D54" s="34"/>
      <c r="E54" s="34"/>
      <c r="F54" s="35"/>
      <c r="G54" s="10"/>
      <c r="H54" s="4">
        <v>0</v>
      </c>
      <c r="I54" s="5"/>
      <c r="J54" s="5"/>
      <c r="K54" s="2"/>
      <c r="L54" s="5"/>
    </row>
    <row r="55" spans="2:12" x14ac:dyDescent="0.25">
      <c r="B55" s="36" t="s">
        <v>20</v>
      </c>
      <c r="C55" s="37"/>
      <c r="D55" s="37"/>
      <c r="E55" s="37"/>
      <c r="F55" s="38"/>
      <c r="G55" s="18">
        <v>46126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3" t="s">
        <v>8</v>
      </c>
      <c r="C56" s="34"/>
      <c r="D56" s="34"/>
      <c r="E56" s="34"/>
      <c r="F56" s="35"/>
      <c r="G56" s="11"/>
      <c r="H56" s="6">
        <v>0</v>
      </c>
      <c r="I56" s="5"/>
      <c r="J56" s="5"/>
      <c r="K56" s="2"/>
      <c r="L56" s="2"/>
    </row>
    <row r="57" spans="2:12" x14ac:dyDescent="0.25">
      <c r="B57" s="33" t="s">
        <v>11</v>
      </c>
      <c r="C57" s="34"/>
      <c r="D57" s="34"/>
      <c r="E57" s="34"/>
      <c r="F57" s="35"/>
      <c r="G57" s="11"/>
      <c r="H57" s="4">
        <v>0</v>
      </c>
      <c r="I57" s="5"/>
      <c r="J57" s="13"/>
      <c r="K57" s="2"/>
      <c r="L57" s="2"/>
    </row>
    <row r="58" spans="2:12" x14ac:dyDescent="0.25">
      <c r="B58" s="33" t="s">
        <v>16</v>
      </c>
      <c r="C58" s="34"/>
      <c r="D58" s="34"/>
      <c r="E58" s="34"/>
      <c r="F58" s="35"/>
      <c r="G58" s="11"/>
      <c r="H58" s="4">
        <v>0</v>
      </c>
      <c r="I58" s="5"/>
      <c r="J58" s="5"/>
      <c r="K58" s="2"/>
      <c r="L58" s="2"/>
    </row>
    <row r="59" spans="2:12" x14ac:dyDescent="0.25">
      <c r="B59" s="33" t="s">
        <v>17</v>
      </c>
      <c r="C59" s="34"/>
      <c r="D59" s="34"/>
      <c r="E59" s="34"/>
      <c r="F59" s="35"/>
      <c r="G59" s="11"/>
      <c r="H59" s="4">
        <v>0</v>
      </c>
      <c r="I59" s="5"/>
      <c r="J59" s="5"/>
      <c r="K59" s="2"/>
      <c r="L59" s="2"/>
    </row>
    <row r="60" spans="2:12" x14ac:dyDescent="0.25">
      <c r="B60" s="33" t="s">
        <v>9</v>
      </c>
      <c r="C60" s="34"/>
      <c r="D60" s="34"/>
      <c r="E60" s="34"/>
      <c r="F60" s="35"/>
      <c r="G60" s="11"/>
      <c r="H60" s="1">
        <v>0</v>
      </c>
      <c r="I60" s="5"/>
      <c r="J60" s="5"/>
      <c r="K60" s="2"/>
      <c r="L60" s="2"/>
    </row>
    <row r="61" spans="2:12" x14ac:dyDescent="0.25">
      <c r="B61" s="33" t="s">
        <v>18</v>
      </c>
      <c r="C61" s="34"/>
      <c r="D61" s="34"/>
      <c r="E61" s="34"/>
      <c r="F61" s="35"/>
      <c r="G61" s="11"/>
      <c r="H61" s="1">
        <v>0</v>
      </c>
      <c r="I61" s="5"/>
      <c r="J61" s="5"/>
      <c r="K61" s="2"/>
      <c r="L61" s="2"/>
    </row>
    <row r="62" spans="2:12" x14ac:dyDescent="0.25">
      <c r="B62" s="43" t="s">
        <v>21</v>
      </c>
      <c r="C62" s="44"/>
      <c r="D62" s="44"/>
      <c r="E62" s="44"/>
      <c r="F62" s="45"/>
      <c r="G62" s="24">
        <v>46126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</f>
        <v>1046970.4999999995</v>
      </c>
      <c r="I62" s="5"/>
      <c r="K62" s="2"/>
      <c r="L62" s="2"/>
    </row>
    <row r="63" spans="2:12" x14ac:dyDescent="0.25">
      <c r="B63" s="33" t="s">
        <v>22</v>
      </c>
      <c r="C63" s="34"/>
      <c r="D63" s="34"/>
      <c r="E63" s="34"/>
      <c r="F63" s="35"/>
      <c r="G63" s="11"/>
      <c r="H63" s="1">
        <v>0</v>
      </c>
      <c r="I63" s="5"/>
      <c r="J63" s="5"/>
      <c r="L63" s="2"/>
    </row>
    <row r="64" spans="2:12" ht="18.75" x14ac:dyDescent="0.3">
      <c r="B64" s="40" t="s">
        <v>23</v>
      </c>
      <c r="C64" s="41"/>
      <c r="D64" s="41"/>
      <c r="E64" s="41"/>
      <c r="F64" s="42"/>
      <c r="G64" s="23"/>
      <c r="H64" s="26">
        <f>H14+H31-H39-H55+H62-H63</f>
        <v>1724542.4399999992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5:D5"/>
    <mergeCell ref="B6:D6"/>
    <mergeCell ref="B8:H8"/>
    <mergeCell ref="B15:F15"/>
    <mergeCell ref="B20:F20"/>
    <mergeCell ref="B19:F19"/>
    <mergeCell ref="K11:O11"/>
    <mergeCell ref="B13:F13"/>
    <mergeCell ref="B12:F12"/>
    <mergeCell ref="B14:F14"/>
    <mergeCell ref="B11:F11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51:F51"/>
    <mergeCell ref="B50:F50"/>
    <mergeCell ref="B44:F44"/>
    <mergeCell ref="B49:F49"/>
    <mergeCell ref="B52:F52"/>
    <mergeCell ref="B47:F47"/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2026-04-16T14:22:20Z</dcterms:modified>
  <cp:category/>
  <cp:contentStatus/>
</cp:coreProperties>
</file>